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<sst xmlns="http://schemas.openxmlformats.org/spreadsheetml/2006/main" count="26" uniqueCount="25">
  <si>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Optometrist Name:</t>
  </si>
  <si>
    <t>NHS List No.</t>
  </si>
  <si>
    <t>Practice Name &amp; Address:</t>
  </si>
  <si>
    <t>Patient Unique Identifier/           NHS No.</t>
  </si>
  <si>
    <t>Date Seen</t>
  </si>
  <si>
    <t>Fee Claimed</t>
  </si>
  <si>
    <t>Dicon</t>
  </si>
  <si>
    <t>Humphrey VFA</t>
  </si>
  <si>
    <t>Humphrey FDT Matrix</t>
  </si>
  <si>
    <t>Other</t>
  </si>
  <si>
    <t>Henson 3500</t>
  </si>
  <si>
    <t>Henson 6000</t>
  </si>
  <si>
    <t>Henson 6000+</t>
  </si>
  <si>
    <t>Henson Pro 5000</t>
  </si>
  <si>
    <t>Henson 7000</t>
  </si>
  <si>
    <t>Medmont</t>
  </si>
  <si>
    <t>Tagaki</t>
  </si>
  <si>
    <t>Optopol PTS 910</t>
  </si>
  <si>
    <t>Optopol PTS 1000</t>
  </si>
  <si>
    <t>Click here for Menu</t>
  </si>
  <si>
    <t>Field Screener</t>
  </si>
  <si>
    <t>Claim Date:</t>
  </si>
  <si>
    <t>Fax to 01603 257293</t>
  </si>
  <si>
    <t>Result (Stable/Re-Refer)</t>
  </si>
  <si>
    <t>Total Claimed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</si>
</sst>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4" fillId="0" borderId="16" xfId="0" applyFont="1" applyBorder="1" applyAlignment="1" applyProtection="1">
      <alignment horizontal="center"/>
      <protection/>
    </xf>
    <xf numFmtId="0" fontId="0" fillId="2" borderId="0" xfId="15" applyAlignment="1">
      <alignment/>
    </xf>
    <xf numFmtId="0" fontId="0" fillId="33" borderId="13" xfId="0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 horizontal="left"/>
      <protection/>
    </xf>
    <xf numFmtId="0" fontId="0" fillId="2" borderId="17" xfId="15" applyBorder="1" applyAlignment="1">
      <alignment/>
    </xf>
    <xf numFmtId="0" fontId="0" fillId="2" borderId="18" xfId="15" applyBorder="1" applyAlignment="1">
      <alignment/>
    </xf>
    <xf numFmtId="0" fontId="0" fillId="0" borderId="19" xfId="0" applyBorder="1" applyAlignment="1">
      <alignment/>
    </xf>
    <xf numFmtId="0" fontId="0" fillId="2" borderId="19" xfId="15" applyBorder="1" applyAlignment="1" applyProtection="1">
      <alignment horizontal="center" vertical="center" wrapText="1"/>
      <protection/>
    </xf>
    <xf numFmtId="0" fontId="0" fillId="2" borderId="19" xfId="15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6" fillId="33" borderId="17" xfId="15" applyFont="1" applyFill="1" applyBorder="1" applyAlignment="1" applyProtection="1">
      <alignment vertical="center"/>
      <protection/>
    </xf>
    <xf numFmtId="0" fontId="6" fillId="33" borderId="18" xfId="15" applyFont="1" applyFill="1" applyBorder="1" applyAlignment="1" applyProtection="1">
      <alignment vertical="center"/>
      <protection/>
    </xf>
    <xf numFmtId="14" fontId="0" fillId="0" borderId="19" xfId="0" applyNumberFormat="1" applyBorder="1" applyAlignment="1">
      <alignment/>
    </xf>
    <xf numFmtId="6" fontId="0" fillId="0" borderId="19" xfId="0" applyNumberFormat="1" applyBorder="1" applyAlignment="1">
      <alignment/>
    </xf>
    <xf numFmtId="17" fontId="0" fillId="33" borderId="19" xfId="0" applyNumberFormat="1" applyFill="1" applyBorder="1" applyAlignment="1" applyProtection="1">
      <alignment/>
      <protection locked="0"/>
    </xf>
    <xf numFmtId="0" fontId="0" fillId="33" borderId="12" xfId="15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8" fillId="33" borderId="12" xfId="15" applyFont="1" applyFill="1" applyBorder="1" applyAlignment="1" applyProtection="1">
      <alignment horizontal="right" vertical="center"/>
      <protection/>
    </xf>
    <xf numFmtId="0" fontId="6" fillId="33" borderId="12" xfId="15" applyFont="1" applyFill="1" applyBorder="1" applyAlignment="1" applyProtection="1">
      <alignment horizontal="center" vertical="center"/>
      <protection/>
    </xf>
    <xf numFmtId="0" fontId="6" fillId="33" borderId="17" xfId="15" applyFont="1" applyFill="1" applyBorder="1" applyAlignment="1" applyProtection="1">
      <alignment horizontal="center" vertical="center"/>
      <protection/>
    </xf>
    <xf numFmtId="0" fontId="6" fillId="33" borderId="18" xfId="15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0" fillId="2" borderId="12" xfId="15" applyBorder="1" applyAlignment="1" applyProtection="1">
      <alignment horizontal="center" vertical="center"/>
      <protection/>
    </xf>
    <xf numFmtId="0" fontId="0" fillId="2" borderId="17" xfId="15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8" fillId="33" borderId="18" xfId="15" applyFont="1" applyFill="1" applyBorder="1" applyAlignment="1" applyProtection="1">
      <alignment horizontal="right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0" fillId="33" borderId="18" xfId="15" applyFont="1" applyFill="1" applyBorder="1" applyAlignment="1" applyProtection="1">
      <alignment horizontal="center"/>
      <protection/>
    </xf>
    <xf numFmtId="0" fontId="0" fillId="2" borderId="12" xfId="15" applyFont="1" applyBorder="1" applyAlignment="1">
      <alignment vertical="center"/>
    </xf>
    <xf numFmtId="0" fontId="0" fillId="2" borderId="17" xfId="15" applyFont="1" applyBorder="1" applyAlignment="1">
      <alignment vertical="center"/>
    </xf>
    <xf numFmtId="0" fontId="0" fillId="2" borderId="18" xfId="15" applyFont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FFF00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1</xdr:row>
      <xdr:rowOff>0</xdr:rowOff>
    </xdr:from>
    <xdr:to>
      <xdr:col>8</xdr:col>
      <xdr:colOff>247650</xdr:colOff>
      <xdr:row>4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43050" y="190500"/>
          <a:ext cx="6200775" cy="695325"/>
        </a:xfrm>
        <a:prstGeom prst="rect">
          <a:avLst/>
        </a:prstGeom>
        <a:solidFill>
          <a:srgbClr val="DCE6F2"/>
        </a:solidFill>
        <a:ln w="1905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Stable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Glaucoma Assessment Audit Form</a:t>
          </a:r>
        </a:p>
      </xdr:txBody>
    </xdr:sp>
    <xdr:clientData/>
  </xdr:twoCellAnchor>
  <xdr:twoCellAnchor>
    <xdr:from>
      <xdr:col>0</xdr:col>
      <xdr:colOff>200025</xdr:colOff>
      <xdr:row>1</xdr:row>
      <xdr:rowOff>0</xdr:rowOff>
    </xdr:from>
    <xdr:to>
      <xdr:col>1</xdr:col>
      <xdr:colOff>390525</xdr:colOff>
      <xdr:row>4</xdr:row>
      <xdr:rowOff>123825</xdr:rowOff>
    </xdr:to>
    <xdr:pic>
      <xdr:nvPicPr>
        <xdr:cNvPr id="2" name="Picture 46" descr="Nh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895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638175</xdr:colOff>
      <xdr:row>0</xdr:row>
      <xdr:rowOff>133350</xdr:rowOff>
    </xdr:from>
    <xdr:to>
      <xdr:col>9</xdr:col>
      <xdr:colOff>647700</xdr:colOff>
      <xdr:row>4</xdr:row>
      <xdr:rowOff>85725</xdr:rowOff>
    </xdr:to>
    <xdr:pic>
      <xdr:nvPicPr>
        <xdr:cNvPr id="3" name="Picture 46" descr="Nh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133350"/>
          <a:ext cx="885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zoomScaleSheetLayoutView="100" workbookViewId="0" topLeftCell="A1">
      <selection activeCell="B11" sqref="B11:B33"/>
    </sheetView>
  </sheetViews>
  <sheetFormatPr defaultColWidth="9.140625" defaultRowHeight="15"/>
  <cols>
    <col min="1" max="1" width="10.57421875" style="0" customWidth="1"/>
    <col min="2" max="2" width="30.7109375" style="0" customWidth="1"/>
    <col min="3" max="3" width="15.140625" style="0" customWidth="1"/>
    <col min="5" max="5" width="8.57421875" style="0" customWidth="1"/>
    <col min="6" max="6" width="12.28125" style="0" customWidth="1"/>
    <col min="7" max="7" width="12.421875" style="0" customWidth="1"/>
    <col min="8" max="8" width="13.57421875" style="0" customWidth="1"/>
    <col min="9" max="9" width="13.140625" style="0" customWidth="1"/>
    <col min="10" max="10" width="12.28125" style="0" customWidth="1"/>
    <col min="11" max="11" width="9.8515625" style="0" customWidth="1"/>
    <col min="13" max="13" width="27.8515625" style="0" hidden="1" customWidth="1"/>
  </cols>
  <sheetData>
    <row r="1" spans="1:11" ht="15">
      <c r="A1" s="19"/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15">
      <c r="A2" s="2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15">
      <c r="A3" s="22"/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ht="15">
      <c r="A4" s="22"/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ht="15">
      <c r="A5" s="23"/>
      <c r="B5" s="24"/>
      <c r="C5" s="24"/>
      <c r="D5" s="24"/>
      <c r="E5" s="24"/>
      <c r="F5" s="24"/>
      <c r="G5" s="24"/>
      <c r="H5" s="24"/>
      <c r="I5" s="24"/>
      <c r="J5" s="24"/>
      <c r="K5" s="25"/>
    </row>
    <row r="6" spans="1:11" ht="25.5" customHeight="1">
      <c r="A6" s="32" t="s">
        <v>0</v>
      </c>
      <c r="B6" s="33"/>
      <c r="C6" s="34"/>
      <c r="D6" s="34"/>
      <c r="E6" s="34"/>
      <c r="F6" s="15"/>
      <c r="G6" s="35" t="s">
        <v>1</v>
      </c>
      <c r="H6" s="36"/>
      <c r="I6" s="31"/>
      <c r="J6" s="50"/>
      <c r="K6" s="1"/>
    </row>
    <row r="7" spans="1:11" ht="27" customHeight="1">
      <c r="A7" s="37" t="s">
        <v>2</v>
      </c>
      <c r="B7" s="38"/>
      <c r="C7" s="12"/>
      <c r="D7" s="13"/>
      <c r="E7" s="13"/>
      <c r="F7" s="11"/>
      <c r="G7" s="14"/>
      <c r="H7" s="26"/>
      <c r="I7" s="26"/>
      <c r="J7" s="27"/>
      <c r="K7" s="3"/>
    </row>
    <row r="8" spans="1:11" ht="30.75" customHeight="1">
      <c r="A8" s="4" t="s">
        <v>21</v>
      </c>
      <c r="B8" s="30"/>
      <c r="C8" s="45"/>
      <c r="D8" s="46"/>
      <c r="E8" s="46"/>
      <c r="F8" s="43" t="s">
        <v>20</v>
      </c>
      <c r="G8" s="44"/>
      <c r="H8" s="32" t="s">
        <v>7</v>
      </c>
      <c r="I8" s="33"/>
      <c r="J8" s="49"/>
      <c r="K8" s="10"/>
    </row>
    <row r="9" spans="1:11" ht="24.75" customHeight="1">
      <c r="A9" s="5"/>
      <c r="B9" s="6"/>
      <c r="C9" s="7" t="s">
        <v>22</v>
      </c>
      <c r="D9" s="7"/>
      <c r="E9" s="7"/>
      <c r="F9" s="39">
        <f>IF(H8="Other","Enter Name Here     &gt;&gt;&gt;","")</f>
      </c>
      <c r="G9" s="48"/>
      <c r="H9" s="40"/>
      <c r="I9" s="41"/>
      <c r="J9" s="42"/>
      <c r="K9" s="8"/>
    </row>
    <row r="10" spans="1:11" ht="15">
      <c r="A10" s="5"/>
      <c r="B10" s="6"/>
      <c r="C10" s="7"/>
      <c r="D10" s="7"/>
      <c r="E10" s="7"/>
      <c r="F10" s="7"/>
      <c r="G10" s="7"/>
      <c r="H10" s="7"/>
      <c r="I10" s="7"/>
      <c r="J10" s="7"/>
      <c r="K10" s="8"/>
    </row>
    <row r="11" spans="1:11" s="9" customFormat="1" ht="60">
      <c r="A11" s="17" t="s">
        <v>3</v>
      </c>
      <c r="B11" s="17" t="s">
        <v>4</v>
      </c>
      <c r="C11" s="51" t="s">
        <v>23</v>
      </c>
      <c r="D11" s="52"/>
      <c r="E11" s="52"/>
      <c r="F11" s="52"/>
      <c r="G11" s="52"/>
      <c r="H11" s="52"/>
      <c r="I11" s="52"/>
      <c r="J11" s="53"/>
      <c r="K11" s="18" t="s">
        <v>5</v>
      </c>
    </row>
    <row r="12" spans="1:11" ht="15">
      <c r="A12" s="16"/>
      <c r="B12" s="28"/>
      <c r="C12" s="57"/>
      <c r="D12" s="58"/>
      <c r="E12" s="58"/>
      <c r="F12" s="58"/>
      <c r="G12" s="58"/>
      <c r="H12" s="58"/>
      <c r="I12" s="58"/>
      <c r="J12" s="59"/>
      <c r="K12" s="29">
        <v>53</v>
      </c>
    </row>
    <row r="13" spans="1:13" ht="15">
      <c r="A13" s="16"/>
      <c r="B13" s="28"/>
      <c r="C13" s="54"/>
      <c r="D13" s="55"/>
      <c r="E13" s="55"/>
      <c r="F13" s="55"/>
      <c r="G13" s="55"/>
      <c r="H13" s="55"/>
      <c r="I13" s="55"/>
      <c r="J13" s="56"/>
      <c r="K13" s="29"/>
      <c r="M13" t="s">
        <v>19</v>
      </c>
    </row>
    <row r="14" spans="1:13" ht="15">
      <c r="A14" s="16"/>
      <c r="B14" s="16"/>
      <c r="C14" s="54"/>
      <c r="D14" s="55"/>
      <c r="E14" s="55"/>
      <c r="F14" s="55"/>
      <c r="G14" s="55"/>
      <c r="H14" s="55"/>
      <c r="I14" s="55"/>
      <c r="J14" s="56"/>
      <c r="K14" s="16"/>
      <c r="M14" t="s">
        <v>6</v>
      </c>
    </row>
    <row r="15" spans="1:13" ht="15">
      <c r="A15" s="16"/>
      <c r="B15" s="16"/>
      <c r="C15" s="54"/>
      <c r="D15" s="55"/>
      <c r="E15" s="55"/>
      <c r="F15" s="55"/>
      <c r="G15" s="55"/>
      <c r="H15" s="55"/>
      <c r="I15" s="55"/>
      <c r="J15" s="56"/>
      <c r="K15" s="16"/>
      <c r="M15" t="s">
        <v>10</v>
      </c>
    </row>
    <row r="16" spans="1:13" ht="15">
      <c r="A16" s="16"/>
      <c r="B16" s="16"/>
      <c r="C16" s="54"/>
      <c r="D16" s="55"/>
      <c r="E16" s="55"/>
      <c r="F16" s="55"/>
      <c r="G16" s="55"/>
      <c r="H16" s="55"/>
      <c r="I16" s="55"/>
      <c r="J16" s="56"/>
      <c r="K16" s="16"/>
      <c r="M16" t="s">
        <v>11</v>
      </c>
    </row>
    <row r="17" spans="1:13" ht="15">
      <c r="A17" s="16"/>
      <c r="B17" s="16"/>
      <c r="C17" s="54"/>
      <c r="D17" s="55"/>
      <c r="E17" s="55"/>
      <c r="F17" s="55"/>
      <c r="G17" s="55"/>
      <c r="H17" s="55"/>
      <c r="I17" s="55"/>
      <c r="J17" s="56"/>
      <c r="K17" s="16"/>
      <c r="M17" t="s">
        <v>12</v>
      </c>
    </row>
    <row r="18" spans="1:13" ht="15">
      <c r="A18" s="16"/>
      <c r="B18" s="16"/>
      <c r="C18" s="54"/>
      <c r="D18" s="55"/>
      <c r="E18" s="55"/>
      <c r="F18" s="55"/>
      <c r="G18" s="55"/>
      <c r="H18" s="55"/>
      <c r="I18" s="55"/>
      <c r="J18" s="56"/>
      <c r="K18" s="16"/>
      <c r="M18" t="s">
        <v>14</v>
      </c>
    </row>
    <row r="19" spans="1:13" ht="15">
      <c r="A19" s="16"/>
      <c r="B19" s="16"/>
      <c r="C19" s="54"/>
      <c r="D19" s="55"/>
      <c r="E19" s="55"/>
      <c r="F19" s="55"/>
      <c r="G19" s="55"/>
      <c r="H19" s="55"/>
      <c r="I19" s="55"/>
      <c r="J19" s="56"/>
      <c r="K19" s="16"/>
      <c r="M19" t="s">
        <v>13</v>
      </c>
    </row>
    <row r="20" spans="1:13" ht="15">
      <c r="A20" s="16"/>
      <c r="B20" s="16"/>
      <c r="C20" s="54"/>
      <c r="D20" s="55"/>
      <c r="E20" s="55"/>
      <c r="F20" s="55"/>
      <c r="G20" s="55"/>
      <c r="H20" s="55"/>
      <c r="I20" s="55"/>
      <c r="J20" s="56"/>
      <c r="K20" s="16"/>
      <c r="M20" t="s">
        <v>8</v>
      </c>
    </row>
    <row r="21" spans="1:13" ht="15">
      <c r="A21" s="16"/>
      <c r="B21" s="16"/>
      <c r="C21" s="54"/>
      <c r="D21" s="55"/>
      <c r="E21" s="55"/>
      <c r="F21" s="55"/>
      <c r="G21" s="55"/>
      <c r="H21" s="55"/>
      <c r="I21" s="55"/>
      <c r="J21" s="56"/>
      <c r="K21" s="16"/>
      <c r="M21" t="s">
        <v>7</v>
      </c>
    </row>
    <row r="22" spans="1:13" ht="15">
      <c r="A22" s="16"/>
      <c r="B22" s="16"/>
      <c r="C22" s="54"/>
      <c r="D22" s="55"/>
      <c r="E22" s="55"/>
      <c r="F22" s="55"/>
      <c r="G22" s="55"/>
      <c r="H22" s="55"/>
      <c r="I22" s="55"/>
      <c r="J22" s="56"/>
      <c r="K22" s="16"/>
      <c r="M22" t="s">
        <v>15</v>
      </c>
    </row>
    <row r="23" spans="1:13" ht="15">
      <c r="A23" s="16"/>
      <c r="B23" s="16"/>
      <c r="C23" s="54"/>
      <c r="D23" s="55"/>
      <c r="E23" s="55"/>
      <c r="F23" s="55"/>
      <c r="G23" s="55"/>
      <c r="H23" s="55"/>
      <c r="I23" s="55"/>
      <c r="J23" s="56"/>
      <c r="K23" s="16"/>
      <c r="M23" t="s">
        <v>18</v>
      </c>
    </row>
    <row r="24" spans="1:13" ht="15">
      <c r="A24" s="16"/>
      <c r="B24" s="16"/>
      <c r="C24" s="54"/>
      <c r="D24" s="55"/>
      <c r="E24" s="55"/>
      <c r="F24" s="55"/>
      <c r="G24" s="55"/>
      <c r="H24" s="55"/>
      <c r="I24" s="55"/>
      <c r="J24" s="56"/>
      <c r="K24" s="16"/>
      <c r="M24" t="s">
        <v>17</v>
      </c>
    </row>
    <row r="25" spans="1:13" ht="15">
      <c r="A25" s="16"/>
      <c r="B25" s="16"/>
      <c r="C25" s="54"/>
      <c r="D25" s="55"/>
      <c r="E25" s="55"/>
      <c r="F25" s="55"/>
      <c r="G25" s="55"/>
      <c r="H25" s="55"/>
      <c r="I25" s="55"/>
      <c r="J25" s="56"/>
      <c r="K25" s="16"/>
      <c r="M25" t="s">
        <v>16</v>
      </c>
    </row>
    <row r="26" spans="1:13" ht="15">
      <c r="A26" s="16"/>
      <c r="B26" s="16"/>
      <c r="C26" s="54"/>
      <c r="D26" s="55"/>
      <c r="E26" s="55"/>
      <c r="F26" s="55"/>
      <c r="G26" s="55"/>
      <c r="H26" s="55"/>
      <c r="I26" s="55"/>
      <c r="J26" s="56"/>
      <c r="K26" s="16"/>
      <c r="M26" t="s">
        <v>9</v>
      </c>
    </row>
    <row r="27" spans="1:11" ht="15">
      <c r="A27" s="16"/>
      <c r="B27" s="16"/>
      <c r="C27" s="54"/>
      <c r="D27" s="55"/>
      <c r="E27" s="55"/>
      <c r="F27" s="55"/>
      <c r="G27" s="55"/>
      <c r="H27" s="55"/>
      <c r="I27" s="55"/>
      <c r="J27" s="56"/>
      <c r="K27" s="16"/>
    </row>
    <row r="28" spans="1:11" ht="15">
      <c r="A28" s="16"/>
      <c r="B28" s="16"/>
      <c r="C28" s="54"/>
      <c r="D28" s="55"/>
      <c r="E28" s="55"/>
      <c r="F28" s="55"/>
      <c r="G28" s="55"/>
      <c r="H28" s="55"/>
      <c r="I28" s="55"/>
      <c r="J28" s="56"/>
      <c r="K28" s="16"/>
    </row>
    <row r="29" spans="1:11" ht="15">
      <c r="A29" s="16"/>
      <c r="B29" s="16"/>
      <c r="C29" s="54"/>
      <c r="D29" s="55"/>
      <c r="E29" s="55"/>
      <c r="F29" s="55"/>
      <c r="G29" s="55"/>
      <c r="H29" s="55"/>
      <c r="I29" s="55"/>
      <c r="J29" s="56"/>
      <c r="K29" s="16"/>
    </row>
    <row r="30" spans="1:11" ht="15">
      <c r="A30" s="16"/>
      <c r="B30" s="16"/>
      <c r="C30" s="54"/>
      <c r="D30" s="55"/>
      <c r="E30" s="55"/>
      <c r="F30" s="55"/>
      <c r="G30" s="55"/>
      <c r="H30" s="55"/>
      <c r="I30" s="55"/>
      <c r="J30" s="56"/>
      <c r="K30" s="16"/>
    </row>
    <row r="31" spans="1:11" ht="15">
      <c r="A31" s="16"/>
      <c r="B31" s="16"/>
      <c r="C31" s="54"/>
      <c r="D31" s="55"/>
      <c r="E31" s="55"/>
      <c r="F31" s="55"/>
      <c r="G31" s="55"/>
      <c r="H31" s="55"/>
      <c r="I31" s="55"/>
      <c r="J31" s="56"/>
      <c r="K31" s="16"/>
    </row>
    <row r="32" spans="1:11" ht="15">
      <c r="A32" s="16"/>
      <c r="B32" s="16"/>
      <c r="C32" s="54"/>
      <c r="D32" s="55"/>
      <c r="E32" s="55"/>
      <c r="F32" s="55"/>
      <c r="G32" s="55"/>
      <c r="H32" s="55"/>
      <c r="I32" s="55"/>
      <c r="J32" s="56"/>
      <c r="K32" s="16"/>
    </row>
    <row r="33" spans="1:11" ht="15">
      <c r="A33" s="16"/>
      <c r="B33" s="16"/>
      <c r="C33" s="54"/>
      <c r="D33" s="55"/>
      <c r="E33" s="55"/>
      <c r="F33" s="55"/>
      <c r="G33" s="55"/>
      <c r="H33" s="55"/>
      <c r="I33" s="55"/>
      <c r="J33" s="56"/>
      <c r="K33" s="16"/>
    </row>
    <row r="34" spans="1:11" ht="15">
      <c r="A34" s="60" t="s">
        <v>24</v>
      </c>
      <c r="B34" s="61"/>
      <c r="C34" s="61"/>
      <c r="D34" s="61"/>
      <c r="E34" s="61"/>
      <c r="F34" s="61"/>
      <c r="G34" s="61"/>
      <c r="H34" s="61"/>
      <c r="I34" s="61"/>
      <c r="J34" s="62"/>
      <c r="K34" s="29">
        <f>SUM(K12:K33)</f>
        <v>53</v>
      </c>
    </row>
    <row r="35" spans="3:5" ht="15">
      <c r="C35" s="47"/>
      <c r="D35" s="47"/>
      <c r="E35" s="47"/>
    </row>
    <row r="36" spans="3:5" ht="15">
      <c r="C36" s="47"/>
      <c r="D36" s="47"/>
      <c r="E36" s="47"/>
    </row>
    <row r="37" spans="3:5" ht="15">
      <c r="C37" s="47"/>
      <c r="D37" s="47"/>
      <c r="E37" s="47"/>
    </row>
    <row r="38" spans="3:5" ht="15">
      <c r="C38" s="47"/>
      <c r="D38" s="47"/>
      <c r="E38" s="47"/>
    </row>
    <row r="39" spans="3:5" ht="15">
      <c r="C39" s="47"/>
      <c r="D39" s="47"/>
      <c r="E39" s="47"/>
    </row>
    <row r="40" spans="3:5" ht="15">
      <c r="C40" s="47"/>
      <c r="D40" s="47"/>
      <c r="E40" s="47"/>
    </row>
    <row r="41" spans="3:5" ht="15">
      <c r="C41" s="47"/>
      <c r="D41" s="47"/>
      <c r="E41" s="47"/>
    </row>
  </sheetData>
  <sheetProtection/>
  <mergeCells count="41">
    <mergeCell ref="C30:J30"/>
    <mergeCell ref="C31:J31"/>
    <mergeCell ref="C32:J32"/>
    <mergeCell ref="C33:J33"/>
    <mergeCell ref="A34:J34"/>
    <mergeCell ref="C24:J24"/>
    <mergeCell ref="C25:J25"/>
    <mergeCell ref="C26:J26"/>
    <mergeCell ref="C27:J27"/>
    <mergeCell ref="C28:J28"/>
    <mergeCell ref="C29:J29"/>
    <mergeCell ref="C18:J18"/>
    <mergeCell ref="C19:J19"/>
    <mergeCell ref="C20:J20"/>
    <mergeCell ref="C21:J21"/>
    <mergeCell ref="C22:J22"/>
    <mergeCell ref="C23:J23"/>
    <mergeCell ref="H9:J9"/>
    <mergeCell ref="F9:G9"/>
    <mergeCell ref="F8:G8"/>
    <mergeCell ref="C11:J11"/>
    <mergeCell ref="C12:J12"/>
    <mergeCell ref="C13:J13"/>
    <mergeCell ref="C14:J14"/>
    <mergeCell ref="C15:J15"/>
    <mergeCell ref="C16:J16"/>
    <mergeCell ref="C37:E37"/>
    <mergeCell ref="C39:E39"/>
    <mergeCell ref="C40:E40"/>
    <mergeCell ref="C41:E41"/>
    <mergeCell ref="C35:E35"/>
    <mergeCell ref="C36:E36"/>
    <mergeCell ref="C38:E38"/>
    <mergeCell ref="C17:J17"/>
    <mergeCell ref="C8:E8"/>
    <mergeCell ref="I6:J6"/>
    <mergeCell ref="A6:B6"/>
    <mergeCell ref="C6:E6"/>
    <mergeCell ref="G6:H6"/>
    <mergeCell ref="A7:B7"/>
    <mergeCell ref="H8:J8"/>
  </mergeCells>
  <conditionalFormatting sqref="I7 F9">
    <cfRule type="cellIs" priority="6" dxfId="1" operator="equal" stopIfTrue="1">
      <formula>"Enter Name Here     &gt;&gt;&gt;"</formula>
    </cfRule>
  </conditionalFormatting>
  <conditionalFormatting sqref="H7">
    <cfRule type="cellIs" priority="5" dxfId="0" operator="equal" stopIfTrue="1">
      <formula>"Type Here         &gt;&gt;&gt;"</formula>
    </cfRule>
  </conditionalFormatting>
  <dataValidations count="2">
    <dataValidation type="list" allowBlank="1" showInputMessage="1" showErrorMessage="1" sqref="M13:M19">
      <formula1>$M$13:$M$19</formula1>
    </dataValidation>
    <dataValidation type="list" allowBlank="1" showInputMessage="1" showErrorMessage="1" sqref="H8:J8">
      <formula1>$M$13:$M$26</formula1>
    </dataValidation>
  </dataValidations>
  <printOptions/>
  <pageMargins left="0.7086614173228347" right="0.49" top="0.31496062992125984" bottom="0.5905511811023623" header="0.31496062992125984" footer="0.31496062992125984"/>
  <pageSetup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Hutchinson</dc:creator>
  <cp:keywords/>
  <dc:description/>
  <cp:lastModifiedBy>Dad</cp:lastModifiedBy>
  <cp:lastPrinted>2011-05-27T14:27:45Z</cp:lastPrinted>
  <dcterms:created xsi:type="dcterms:W3CDTF">2010-06-20T17:57:13Z</dcterms:created>
  <dcterms:modified xsi:type="dcterms:W3CDTF">2013-09-24T20:30:19Z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1076981505</vt:i4>
  </property>
  <property fmtid="{D5CDD505-2E9C-101B-9397-08002B2CF9AE}" pid="3" name="_NewReviewCycle">
    <vt:lpwstr/>
  </property>
  <property fmtid="{D5CDD505-2E9C-101B-9397-08002B2CF9AE}" pid="4" name="_EmailSubject">
    <vt:lpwstr>Glaucoma Referral Refinement - Service Start Date: 31st May 2011: Supporting Materials</vt:lpwstr>
  </property>
  <property fmtid="{D5CDD505-2E9C-101B-9397-08002B2CF9AE}" pid="5" name="_AuthorEmail">
    <vt:lpwstr>Lindsay.Springall@norfolk.nhs.uk</vt:lpwstr>
  </property>
  <property fmtid="{D5CDD505-2E9C-101B-9397-08002B2CF9AE}" pid="6" name="_AuthorEmailDisplayName">
    <vt:lpwstr>Springall Lindsay</vt:lpwstr>
  </property>
  <property fmtid="{D5CDD505-2E9C-101B-9397-08002B2CF9AE}" pid="7" name="_ReviewingToolsShownOnce">
    <vt:lpwstr/>
  </property>
</Properties>
</file>